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localSheetId="0" name="_xlnm.Print_Area" vbProcedure="false">List1!$A$1:$K$54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<sst xmlns="http://schemas.openxmlformats.org/spreadsheetml/2006/main" count="28" uniqueCount="18">
  <si>
    <t xml:space="preserve">Přihláška na seminář s mistrem Jerzy Jedutem VIII. Dan, 13-14.11.2021</t>
  </si>
  <si>
    <t xml:space="preserve">#</t>
  </si>
  <si>
    <t xml:space="preserve">Příjmení
Surname</t>
  </si>
  <si>
    <t xml:space="preserve">Jméno
Name</t>
  </si>
  <si>
    <t xml:space="preserve">Škola / Oddíl
School / Club</t>
  </si>
  <si>
    <t xml:space="preserve">Kup / Dan</t>
  </si>
  <si>
    <t xml:space="preserve">13.11. jen dopoledne
only morning</t>
  </si>
  <si>
    <t xml:space="preserve">13.11. celý den
whole day</t>
  </si>
  <si>
    <t xml:space="preserve">14.11.</t>
  </si>
  <si>
    <t xml:space="preserve">Cena
prize</t>
  </si>
  <si>
    <t xml:space="preserve">František</t>
  </si>
  <si>
    <t xml:space="preserve">Koudelka</t>
  </si>
  <si>
    <t xml:space="preserve">Chvojkovice - Brod</t>
  </si>
  <si>
    <t xml:space="preserve">x</t>
  </si>
  <si>
    <t xml:space="preserve">příklad / example</t>
  </si>
  <si>
    <t xml:space="preserve">Celkem za oddíl</t>
  </si>
  <si>
    <t xml:space="preserve">Přihlášky zasílejte do 9.11 2021 24:00 na: technicka@taekwondocz.com</t>
  </si>
  <si>
    <r>
      <rPr>
        <b val="true"/>
        <sz val="11"/>
        <color rgb="FF000000"/>
        <rFont val="Calibri"/>
        <family val="2"/>
        <charset val="238"/>
      </rPr>
      <t xml:space="preserve">Platby:
</t>
    </r>
    <r>
      <rPr>
        <sz val="11"/>
        <color rgb="FF000000"/>
        <rFont val="Calibri"/>
        <family val="2"/>
        <charset val="238"/>
      </rPr>
      <t xml:space="preserve">hotově při registraci před začátkem semináře, 
převodem na účet č. 2300536279 / 2010 do zprávy pro příjemce název školy / oddílu, zasílejte do 9.11.2021.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</si>
</sst>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/m/yy;@"/>
    <numFmt numFmtId="167" formatCode="_-* #,##0.00&quot; Kč&quot;_-;\-* #,##0.00&quot; Kč&quot;_-;_-* \-??&quot; Kč&quot;_-;_-@_-"/>
    <numFmt numFmtId="168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ahoma"/>
      <family val="2"/>
      <charset val="238"/>
    </font>
    <font>
      <b val="true"/>
      <u val="single"/>
      <sz val="10"/>
      <color rgb="FF000000"/>
      <name val="Tahoma"/>
      <family val="2"/>
      <charset val="238"/>
    </font>
    <font>
      <b val="true"/>
      <sz val="10"/>
      <color rgb="FF000000"/>
      <name val="Tahoma"/>
      <family val="2"/>
      <charset val="238"/>
    </font>
    <font>
      <b val="true"/>
      <sz val="14"/>
      <color rgb="FF000000"/>
      <name val="Tahoma"/>
      <family val="2"/>
      <charset val="238"/>
    </font>
    <font>
      <sz val="10"/>
      <color rgb="FF000000"/>
      <name val="Tahoma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203864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thick">
        <color rgb="FF808080"/>
      </right>
      <top style="medium"/>
      <bottom style="medium"/>
      <diagonal/>
    </border>
    <border diagonalUp="false" diagonalDown="false">
      <left style="thick">
        <color rgb="FF808080"/>
      </left>
      <right style="thick">
        <color rgb="FF808080"/>
      </right>
      <top style="medium"/>
      <bottom style="medium"/>
      <diagonal/>
    </border>
    <border diagonalUp="false" diagonalDown="false">
      <left style="thick">
        <color rgb="FF808080"/>
      </left>
      <right style="medium"/>
      <top style="medium"/>
      <bottom style="medium"/>
      <diagonal/>
    </border>
    <border diagonalUp="false" diagonalDown="false">
      <left style="thick">
        <color rgb="FF808080"/>
      </left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1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2" fillId="2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81000</xdr:colOff>
      <xdr:row>0</xdr:row>
      <xdr:rowOff>68400</xdr:rowOff>
    </xdr:from>
    <xdr:to>
      <xdr:col>3</xdr:col>
      <xdr:colOff>56880</xdr:colOff>
      <xdr:row>5</xdr:row>
      <xdr:rowOff>142560</xdr:rowOff>
    </xdr:to>
    <xdr:pic>
      <xdr:nvPicPr>
        <xdr:cNvPr id="0" name="Obrázek 3" descr=""/>
        <xdr:cNvPicPr/>
      </xdr:nvPicPr>
      <xdr:blipFill>
        <a:blip r:embed="rId1"/>
        <a:stretch/>
      </xdr:blipFill>
      <xdr:spPr>
        <a:xfrm>
          <a:off x="127800" y="68400"/>
          <a:ext cx="1065600" cy="98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490680</xdr:colOff>
      <xdr:row>0</xdr:row>
      <xdr:rowOff>0</xdr:rowOff>
    </xdr:from>
    <xdr:to>
      <xdr:col>5</xdr:col>
      <xdr:colOff>803880</xdr:colOff>
      <xdr:row>5</xdr:row>
      <xdr:rowOff>167760</xdr:rowOff>
    </xdr:to>
    <xdr:sp>
      <xdr:nvSpPr>
        <xdr:cNvPr id="1" name="CustomShape 1"/>
        <xdr:cNvSpPr/>
      </xdr:nvSpPr>
      <xdr:spPr>
        <a:xfrm>
          <a:off x="1627200" y="0"/>
          <a:ext cx="3872880" cy="108216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203864"/>
              </a:solidFill>
              <a:latin typeface="Calibri"/>
            </a:rPr>
            <a:t>Národní asociace ČR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203864"/>
              </a:solidFill>
              <a:latin typeface="Calibri"/>
            </a:rPr>
            <a:t>Česká národní unie Taekwon-Do ITF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203864"/>
              </a:solidFill>
              <a:latin typeface="Calibri"/>
            </a:rPr>
            <a:t>Varhulíkové 1582/24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203864"/>
              </a:solidFill>
              <a:latin typeface="Calibri"/>
            </a:rPr>
            <a:t>Praha 7, 17000 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203864"/>
              </a:solidFill>
              <a:latin typeface="Calibri"/>
            </a:rPr>
            <a:t>ICO: 26635861</a:t>
          </a:r>
          <a:endParaRPr b="0" lang="cs-CZ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cs-CZ" sz="1100" spc="-1" strike="noStrike">
              <a:solidFill>
                <a:srgbClr val="203864"/>
              </a:solidFill>
              <a:latin typeface="Calibri"/>
            </a:rPr>
            <a:t>L 13917 vedená u Městského soudu v Praze</a:t>
          </a:r>
          <a:endParaRPr b="0" lang="cs-CZ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9360</xdr:colOff>
      <xdr:row>6</xdr:row>
      <xdr:rowOff>122040</xdr:rowOff>
    </xdr:from>
    <xdr:to>
      <xdr:col>10</xdr:col>
      <xdr:colOff>26640</xdr:colOff>
      <xdr:row>7</xdr:row>
      <xdr:rowOff>28440</xdr:rowOff>
    </xdr:to>
    <xdr:pic>
      <xdr:nvPicPr>
        <xdr:cNvPr id="2" name="Obrázek 3" descr="ITF_pásek"/>
        <xdr:cNvPicPr/>
      </xdr:nvPicPr>
      <xdr:blipFill>
        <a:blip r:embed="rId2"/>
        <a:stretch/>
      </xdr:blipFill>
      <xdr:spPr>
        <a:xfrm>
          <a:off x="9360" y="1219320"/>
          <a:ext cx="8515800" cy="892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1800</xdr:colOff>
      <xdr:row>53</xdr:row>
      <xdr:rowOff>40320</xdr:rowOff>
    </xdr:from>
    <xdr:to>
      <xdr:col>9</xdr:col>
      <xdr:colOff>898560</xdr:colOff>
      <xdr:row>53</xdr:row>
      <xdr:rowOff>137160</xdr:rowOff>
    </xdr:to>
    <xdr:pic>
      <xdr:nvPicPr>
        <xdr:cNvPr id="3" name="Obrázek 5" descr="ITF_pásek"/>
        <xdr:cNvPicPr/>
      </xdr:nvPicPr>
      <xdr:blipFill>
        <a:blip r:embed="rId3"/>
        <a:stretch/>
      </xdr:blipFill>
      <xdr:spPr>
        <a:xfrm>
          <a:off x="1800" y="11747520"/>
          <a:ext cx="8431560" cy="9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466920</xdr:colOff>
      <xdr:row>0</xdr:row>
      <xdr:rowOff>0</xdr:rowOff>
    </xdr:from>
    <xdr:to>
      <xdr:col>9</xdr:col>
      <xdr:colOff>272880</xdr:colOff>
      <xdr:row>6</xdr:row>
      <xdr:rowOff>129600</xdr:rowOff>
    </xdr:to>
    <xdr:pic>
      <xdr:nvPicPr>
        <xdr:cNvPr id="4" name="Obrázek 6" descr=""/>
        <xdr:cNvPicPr/>
      </xdr:nvPicPr>
      <xdr:blipFill>
        <a:blip r:embed="rId4"/>
        <a:stretch/>
      </xdr:blipFill>
      <xdr:spPr>
        <a:xfrm>
          <a:off x="6009480" y="0"/>
          <a:ext cx="1798200" cy="1226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4"/>
  <sheetViews>
    <sheetView showFormulas="false" showGridLines="fals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B53" activeCellId="0" sqref="B53"/>
    </sheetView>
  </sheetViews>
  <sheetFormatPr defaultColWidth="8.5703125" defaultRowHeight="14.4" zeroHeight="false" outlineLevelRow="0" outlineLevelCol="0"/>
  <cols>
    <col collapsed="false" customWidth="true" hidden="false" outlineLevel="0" max="1" min="1" style="0" width="0.67"/>
    <col collapsed="false" customWidth="true" hidden="false" outlineLevel="0" max="2" min="2" style="0" width="2.89"/>
    <col collapsed="false" customWidth="true" hidden="false" outlineLevel="0" max="3" min="3" style="0" width="12.56"/>
    <col collapsed="false" customWidth="true" hidden="false" outlineLevel="0" max="4" min="4" style="0" width="13.01"/>
    <col collapsed="false" customWidth="true" hidden="false" outlineLevel="0" max="5" min="5" style="0" width="37.45"/>
    <col collapsed="false" customWidth="true" hidden="false" outlineLevel="0" max="6" min="6" style="0" width="11.99"/>
    <col collapsed="false" customWidth="true" hidden="false" outlineLevel="0" max="7" min="7" style="0" width="10.45"/>
    <col collapsed="false" customWidth="true" hidden="false" outlineLevel="0" max="9" min="8" style="0" width="8.89"/>
    <col collapsed="false" customWidth="true" hidden="false" outlineLevel="0" max="10" min="10" style="0" width="13.66"/>
    <col collapsed="false" customWidth="true" hidden="false" outlineLevel="0" max="11" min="11" style="0" width="0.89"/>
    <col collapsed="false" customWidth="true" hidden="false" outlineLevel="0" max="13" min="13" style="0" width="8.89"/>
  </cols>
  <sheetData>
    <row r="1" customFormat="false" ht="14.4" hidden="false" customHeight="false" outlineLevel="0" collapsed="false">
      <c r="A1" s="1"/>
      <c r="B1" s="2"/>
      <c r="C1" s="3"/>
      <c r="D1" s="3"/>
      <c r="E1" s="3"/>
      <c r="F1" s="3"/>
      <c r="G1" s="3"/>
      <c r="H1" s="3"/>
      <c r="I1" s="3"/>
      <c r="J1" s="1"/>
      <c r="K1" s="1"/>
    </row>
    <row r="2" customFormat="false" ht="14.4" hidden="false" customHeight="false" outlineLevel="0" collapsed="false">
      <c r="A2" s="1"/>
      <c r="B2" s="4"/>
      <c r="C2" s="4"/>
      <c r="D2" s="4"/>
      <c r="E2" s="4"/>
      <c r="F2" s="4"/>
      <c r="G2" s="4"/>
      <c r="H2" s="4"/>
      <c r="I2" s="4"/>
      <c r="J2" s="1"/>
      <c r="K2" s="1"/>
    </row>
    <row r="3" customFormat="false" ht="14.4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"/>
      <c r="M3" s="5"/>
      <c r="N3" s="5"/>
    </row>
    <row r="4" customFormat="false" ht="14.4" hidden="false" customHeight="false" outlineLevel="0" collapsed="false">
      <c r="A4" s="1"/>
      <c r="B4" s="6"/>
      <c r="C4" s="3"/>
      <c r="D4" s="3"/>
      <c r="E4" s="3"/>
      <c r="F4" s="3"/>
      <c r="G4" s="3"/>
      <c r="H4" s="3"/>
      <c r="I4" s="3"/>
      <c r="J4" s="1"/>
      <c r="K4" s="1"/>
      <c r="L4" s="5"/>
      <c r="M4" s="5"/>
      <c r="N4" s="5"/>
    </row>
    <row r="5" customFormat="false" ht="14.4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</row>
    <row r="6" customFormat="false" ht="14.4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5"/>
      <c r="M6" s="5"/>
      <c r="N6" s="5"/>
    </row>
    <row r="7" customFormat="false" ht="14.4" hidden="false" customHeight="false" outlineLevel="0" collapsed="false">
      <c r="A7" s="1"/>
      <c r="B7" s="7"/>
      <c r="C7" s="7"/>
      <c r="D7" s="7"/>
      <c r="E7" s="7"/>
      <c r="F7" s="7"/>
      <c r="G7" s="7"/>
      <c r="H7" s="7"/>
      <c r="I7" s="7"/>
      <c r="J7" s="1"/>
      <c r="K7" s="1"/>
      <c r="L7" s="5"/>
      <c r="M7" s="5"/>
      <c r="N7" s="5"/>
    </row>
    <row r="8" customFormat="false" ht="28.5" hidden="false" customHeight="true" outlineLevel="0" collapsed="false">
      <c r="A8" s="1"/>
      <c r="B8" s="8" t="s">
        <v>0</v>
      </c>
      <c r="C8" s="8"/>
      <c r="D8" s="8"/>
      <c r="E8" s="8"/>
      <c r="F8" s="8"/>
      <c r="G8" s="8"/>
      <c r="H8" s="8"/>
      <c r="I8" s="8"/>
      <c r="J8" s="8"/>
      <c r="K8" s="1"/>
      <c r="L8" s="5"/>
      <c r="M8" s="5"/>
      <c r="N8" s="5"/>
    </row>
    <row r="9" customFormat="false" ht="12" hidden="false" customHeight="true" outlineLevel="0" collapsed="false">
      <c r="A9" s="1"/>
      <c r="B9" s="2"/>
      <c r="C9" s="3"/>
      <c r="D9" s="1"/>
      <c r="E9" s="3"/>
      <c r="F9" s="3"/>
      <c r="G9" s="3"/>
      <c r="H9" s="3"/>
      <c r="I9" s="3"/>
      <c r="J9" s="1"/>
      <c r="K9" s="1"/>
      <c r="L9" s="5"/>
      <c r="M9" s="5"/>
      <c r="N9" s="5"/>
    </row>
    <row r="10" customFormat="false" ht="68.65" hidden="false" customHeight="false" outlineLevel="0" collapsed="false">
      <c r="A10" s="1"/>
      <c r="B10" s="9" t="s">
        <v>1</v>
      </c>
      <c r="C10" s="10" t="s">
        <v>2</v>
      </c>
      <c r="D10" s="10" t="s">
        <v>3</v>
      </c>
      <c r="E10" s="10" t="s">
        <v>4</v>
      </c>
      <c r="F10" s="11" t="s">
        <v>5</v>
      </c>
      <c r="G10" s="12" t="s">
        <v>6</v>
      </c>
      <c r="H10" s="12" t="s">
        <v>7</v>
      </c>
      <c r="I10" s="12" t="s">
        <v>8</v>
      </c>
      <c r="J10" s="11" t="s">
        <v>9</v>
      </c>
      <c r="K10" s="1"/>
      <c r="L10" s="5"/>
      <c r="M10" s="5"/>
      <c r="N10" s="5"/>
    </row>
    <row r="11" customFormat="false" ht="15.75" hidden="false" customHeight="true" outlineLevel="0" collapsed="false">
      <c r="A11" s="1"/>
      <c r="B11" s="13" t="n">
        <v>1</v>
      </c>
      <c r="C11" s="14" t="s">
        <v>10</v>
      </c>
      <c r="D11" s="14" t="s">
        <v>11</v>
      </c>
      <c r="E11" s="15" t="s">
        <v>12</v>
      </c>
      <c r="F11" s="15" t="n">
        <v>1</v>
      </c>
      <c r="G11" s="15" t="s">
        <v>13</v>
      </c>
      <c r="H11" s="15" t="s">
        <v>13</v>
      </c>
      <c r="I11" s="15" t="s">
        <v>13</v>
      </c>
      <c r="J11" s="16" t="n">
        <f aca="false">L11+M11+N11</f>
        <v>1600</v>
      </c>
      <c r="K11" s="1"/>
      <c r="L11" s="17" t="n">
        <f aca="false">IF(G11&lt;&gt;"",400,0)</f>
        <v>400</v>
      </c>
      <c r="M11" s="17" t="n">
        <f aca="false">IF(H11&lt;&gt;"",IF(G11&lt;&gt;"",400,800),0)</f>
        <v>400</v>
      </c>
      <c r="N11" s="17" t="n">
        <f aca="false">IF(I11&lt;&gt;"",800,0)</f>
        <v>800</v>
      </c>
    </row>
    <row r="12" customFormat="false" ht="15.75" hidden="false" customHeight="true" outlineLevel="0" collapsed="false">
      <c r="A12" s="1"/>
      <c r="B12" s="18" t="n">
        <v>2</v>
      </c>
      <c r="C12" s="19"/>
      <c r="D12" s="19"/>
      <c r="E12" s="20" t="s">
        <v>14</v>
      </c>
      <c r="F12" s="20"/>
      <c r="G12" s="20" t="s">
        <v>13</v>
      </c>
      <c r="H12" s="20"/>
      <c r="I12" s="20"/>
      <c r="J12" s="16" t="n">
        <f aca="false">L12+M12+N12</f>
        <v>400</v>
      </c>
      <c r="K12" s="1"/>
      <c r="L12" s="17" t="n">
        <f aca="false">IF(G12&lt;&gt;"",400,0)</f>
        <v>400</v>
      </c>
      <c r="M12" s="17" t="n">
        <f aca="false">IF(H12&lt;&gt;"",IF(G12&lt;&gt;"",400,800),0)</f>
        <v>0</v>
      </c>
      <c r="N12" s="17" t="n">
        <f aca="false">IF(I12&lt;&gt;"",800,0)</f>
        <v>0</v>
      </c>
    </row>
    <row r="13" customFormat="false" ht="15.75" hidden="false" customHeight="true" outlineLevel="0" collapsed="false">
      <c r="A13" s="1"/>
      <c r="B13" s="18" t="n">
        <v>3</v>
      </c>
      <c r="C13" s="19"/>
      <c r="D13" s="19"/>
      <c r="E13" s="20" t="s">
        <v>14</v>
      </c>
      <c r="F13" s="20"/>
      <c r="G13" s="20"/>
      <c r="H13" s="20" t="s">
        <v>13</v>
      </c>
      <c r="I13" s="20"/>
      <c r="J13" s="16" t="n">
        <f aca="false">L13+M13+N13</f>
        <v>800</v>
      </c>
      <c r="K13" s="1"/>
      <c r="L13" s="17" t="n">
        <f aca="false">IF(G13&lt;&gt;"",400,0)</f>
        <v>0</v>
      </c>
      <c r="M13" s="17" t="n">
        <f aca="false">IF(H13&lt;&gt;"",IF(G13&lt;&gt;"",400,800),0)</f>
        <v>800</v>
      </c>
      <c r="N13" s="17" t="n">
        <f aca="false">IF(I13&lt;&gt;"",800,0)</f>
        <v>0</v>
      </c>
    </row>
    <row r="14" customFormat="false" ht="15.75" hidden="false" customHeight="true" outlineLevel="0" collapsed="false">
      <c r="A14" s="1"/>
      <c r="B14" s="18" t="n">
        <v>4</v>
      </c>
      <c r="C14" s="19"/>
      <c r="D14" s="19"/>
      <c r="E14" s="20" t="s">
        <v>14</v>
      </c>
      <c r="F14" s="20"/>
      <c r="G14" s="20"/>
      <c r="H14" s="20"/>
      <c r="I14" s="20" t="s">
        <v>13</v>
      </c>
      <c r="J14" s="16" t="n">
        <f aca="false">L14+M14+N14</f>
        <v>800</v>
      </c>
      <c r="K14" s="1"/>
      <c r="L14" s="17" t="n">
        <f aca="false">IF(G14&lt;&gt;"",400,0)</f>
        <v>0</v>
      </c>
      <c r="M14" s="17" t="n">
        <f aca="false">IF(H14&lt;&gt;"",IF(G14&lt;&gt;"",400,800),0)</f>
        <v>0</v>
      </c>
      <c r="N14" s="17" t="n">
        <f aca="false">IF(I14&lt;&gt;"",800,0)</f>
        <v>800</v>
      </c>
    </row>
    <row r="15" customFormat="false" ht="15.75" hidden="false" customHeight="true" outlineLevel="0" collapsed="false">
      <c r="A15" s="1"/>
      <c r="B15" s="18" t="n">
        <v>5</v>
      </c>
      <c r="C15" s="19"/>
      <c r="D15" s="19"/>
      <c r="E15" s="20" t="s">
        <v>14</v>
      </c>
      <c r="F15" s="20"/>
      <c r="G15" s="20"/>
      <c r="H15" s="20" t="s">
        <v>13</v>
      </c>
      <c r="I15" s="20" t="s">
        <v>13</v>
      </c>
      <c r="J15" s="16" t="n">
        <f aca="false">L15+M15+N15</f>
        <v>1600</v>
      </c>
      <c r="K15" s="1"/>
      <c r="L15" s="17" t="n">
        <f aca="false">IF(G15&lt;&gt;"",400,0)</f>
        <v>0</v>
      </c>
      <c r="M15" s="17" t="n">
        <f aca="false">IF(H15&lt;&gt;"",IF(G15&lt;&gt;"",400,800),0)</f>
        <v>800</v>
      </c>
      <c r="N15" s="17" t="n">
        <f aca="false">IF(I15&lt;&gt;"",800,0)</f>
        <v>800</v>
      </c>
    </row>
    <row r="16" customFormat="false" ht="15.75" hidden="false" customHeight="true" outlineLevel="0" collapsed="false">
      <c r="A16" s="1"/>
      <c r="B16" s="18" t="n">
        <v>6</v>
      </c>
      <c r="C16" s="19"/>
      <c r="D16" s="19"/>
      <c r="E16" s="20"/>
      <c r="F16" s="20"/>
      <c r="G16" s="20"/>
      <c r="H16" s="20"/>
      <c r="I16" s="20"/>
      <c r="J16" s="16" t="n">
        <f aca="false">L16+M16+N16</f>
        <v>0</v>
      </c>
      <c r="K16" s="1"/>
      <c r="L16" s="17" t="n">
        <f aca="false">IF(G16&lt;&gt;"",400,0)</f>
        <v>0</v>
      </c>
      <c r="M16" s="17" t="n">
        <f aca="false">IF(H16&lt;&gt;"",IF(G16&lt;&gt;"",400,800),0)</f>
        <v>0</v>
      </c>
      <c r="N16" s="17" t="n">
        <f aca="false">IF(I16&lt;&gt;"",800,0)</f>
        <v>0</v>
      </c>
    </row>
    <row r="17" customFormat="false" ht="15.75" hidden="false" customHeight="true" outlineLevel="0" collapsed="false">
      <c r="A17" s="1"/>
      <c r="B17" s="18" t="n">
        <v>7</v>
      </c>
      <c r="C17" s="19"/>
      <c r="D17" s="19"/>
      <c r="E17" s="20"/>
      <c r="F17" s="20"/>
      <c r="G17" s="20"/>
      <c r="H17" s="20"/>
      <c r="I17" s="20"/>
      <c r="J17" s="16" t="n">
        <f aca="false">L17+M17+N17</f>
        <v>0</v>
      </c>
      <c r="K17" s="1"/>
      <c r="L17" s="17" t="n">
        <f aca="false">IF(G17&lt;&gt;"",400,0)</f>
        <v>0</v>
      </c>
      <c r="M17" s="17" t="n">
        <f aca="false">IF(H17&lt;&gt;"",IF(G17&lt;&gt;"",400,800),0)</f>
        <v>0</v>
      </c>
      <c r="N17" s="17" t="n">
        <f aca="false">IF(I17&lt;&gt;"",800,0)</f>
        <v>0</v>
      </c>
    </row>
    <row r="18" customFormat="false" ht="15.75" hidden="false" customHeight="true" outlineLevel="0" collapsed="false">
      <c r="A18" s="1"/>
      <c r="B18" s="18" t="n">
        <v>8</v>
      </c>
      <c r="C18" s="19"/>
      <c r="D18" s="19"/>
      <c r="E18" s="20"/>
      <c r="F18" s="20"/>
      <c r="G18" s="20"/>
      <c r="H18" s="20"/>
      <c r="I18" s="20"/>
      <c r="J18" s="16" t="n">
        <f aca="false">L18+M18+N18</f>
        <v>0</v>
      </c>
      <c r="K18" s="1"/>
      <c r="L18" s="17" t="n">
        <f aca="false">IF(G18&lt;&gt;"",400,0)</f>
        <v>0</v>
      </c>
      <c r="M18" s="17" t="n">
        <f aca="false">IF(H18&lt;&gt;"",IF(G18&lt;&gt;"",400,800),0)</f>
        <v>0</v>
      </c>
      <c r="N18" s="17" t="n">
        <f aca="false">IF(I18&lt;&gt;"",800,0)</f>
        <v>0</v>
      </c>
    </row>
    <row r="19" customFormat="false" ht="15.75" hidden="false" customHeight="true" outlineLevel="0" collapsed="false">
      <c r="A19" s="1"/>
      <c r="B19" s="18" t="n">
        <v>9</v>
      </c>
      <c r="C19" s="19"/>
      <c r="D19" s="19"/>
      <c r="E19" s="20"/>
      <c r="F19" s="20"/>
      <c r="G19" s="20"/>
      <c r="H19" s="20"/>
      <c r="I19" s="20"/>
      <c r="J19" s="16" t="n">
        <f aca="false">L19+M19+N19</f>
        <v>0</v>
      </c>
      <c r="K19" s="1"/>
      <c r="L19" s="17" t="n">
        <f aca="false">IF(G19&lt;&gt;"",400,0)</f>
        <v>0</v>
      </c>
      <c r="M19" s="17" t="n">
        <f aca="false">IF(H19&lt;&gt;"",IF(G19&lt;&gt;"",400,800),0)</f>
        <v>0</v>
      </c>
      <c r="N19" s="17" t="n">
        <f aca="false">IF(I19&lt;&gt;"",800,0)</f>
        <v>0</v>
      </c>
    </row>
    <row r="20" customFormat="false" ht="15.75" hidden="false" customHeight="true" outlineLevel="0" collapsed="false">
      <c r="A20" s="1"/>
      <c r="B20" s="18" t="n">
        <v>10</v>
      </c>
      <c r="C20" s="19"/>
      <c r="D20" s="19"/>
      <c r="E20" s="20"/>
      <c r="F20" s="20"/>
      <c r="G20" s="20"/>
      <c r="H20" s="20"/>
      <c r="I20" s="20"/>
      <c r="J20" s="16" t="n">
        <f aca="false">L20+M20+N20</f>
        <v>0</v>
      </c>
      <c r="K20" s="1"/>
      <c r="L20" s="17" t="n">
        <f aca="false">IF(G20&lt;&gt;"",400,0)</f>
        <v>0</v>
      </c>
      <c r="M20" s="17" t="n">
        <f aca="false">IF(H20&lt;&gt;"",IF(G20&lt;&gt;"",400,800),0)</f>
        <v>0</v>
      </c>
      <c r="N20" s="17" t="n">
        <f aca="false">IF(I20&lt;&gt;"",800,0)</f>
        <v>0</v>
      </c>
    </row>
    <row r="21" customFormat="false" ht="15.75" hidden="false" customHeight="true" outlineLevel="0" collapsed="false">
      <c r="A21" s="1"/>
      <c r="B21" s="18" t="n">
        <v>11</v>
      </c>
      <c r="C21" s="19"/>
      <c r="D21" s="19"/>
      <c r="E21" s="20"/>
      <c r="F21" s="20"/>
      <c r="G21" s="20"/>
      <c r="H21" s="20"/>
      <c r="I21" s="20"/>
      <c r="J21" s="16" t="n">
        <f aca="false">L21+M21+N21</f>
        <v>0</v>
      </c>
      <c r="K21" s="1"/>
      <c r="L21" s="17" t="n">
        <f aca="false">IF(G21&lt;&gt;"",400,0)</f>
        <v>0</v>
      </c>
      <c r="M21" s="17" t="n">
        <f aca="false">IF(H21&lt;&gt;"",IF(G21&lt;&gt;"",400,800),0)</f>
        <v>0</v>
      </c>
      <c r="N21" s="17" t="n">
        <f aca="false">IF(I21&lt;&gt;"",800,0)</f>
        <v>0</v>
      </c>
    </row>
    <row r="22" customFormat="false" ht="15.75" hidden="false" customHeight="true" outlineLevel="0" collapsed="false">
      <c r="A22" s="1"/>
      <c r="B22" s="18" t="n">
        <v>12</v>
      </c>
      <c r="C22" s="19"/>
      <c r="D22" s="19"/>
      <c r="E22" s="20"/>
      <c r="F22" s="20"/>
      <c r="G22" s="20"/>
      <c r="H22" s="20"/>
      <c r="I22" s="20"/>
      <c r="J22" s="16" t="n">
        <f aca="false">L22+M22+N22</f>
        <v>0</v>
      </c>
      <c r="K22" s="1"/>
      <c r="L22" s="17" t="n">
        <f aca="false">IF(G22&lt;&gt;"",400,0)</f>
        <v>0</v>
      </c>
      <c r="M22" s="17" t="n">
        <f aca="false">IF(H22&lt;&gt;"",IF(G22&lt;&gt;"",400,800),0)</f>
        <v>0</v>
      </c>
      <c r="N22" s="17" t="n">
        <f aca="false">IF(I22&lt;&gt;"",800,0)</f>
        <v>0</v>
      </c>
    </row>
    <row r="23" customFormat="false" ht="15.75" hidden="false" customHeight="true" outlineLevel="0" collapsed="false">
      <c r="A23" s="1"/>
      <c r="B23" s="18" t="n">
        <v>13</v>
      </c>
      <c r="C23" s="19"/>
      <c r="D23" s="19"/>
      <c r="E23" s="20"/>
      <c r="F23" s="20"/>
      <c r="G23" s="20"/>
      <c r="H23" s="20"/>
      <c r="I23" s="20"/>
      <c r="J23" s="16" t="n">
        <f aca="false">L23+M23+N23</f>
        <v>0</v>
      </c>
      <c r="K23" s="1"/>
      <c r="L23" s="17" t="n">
        <f aca="false">IF(G23&lt;&gt;"",400,0)</f>
        <v>0</v>
      </c>
      <c r="M23" s="17" t="n">
        <f aca="false">IF(H23&lt;&gt;"",IF(G23&lt;&gt;"",400,800),0)</f>
        <v>0</v>
      </c>
      <c r="N23" s="17" t="n">
        <f aca="false">IF(I23&lt;&gt;"",800,0)</f>
        <v>0</v>
      </c>
    </row>
    <row r="24" customFormat="false" ht="15.75" hidden="false" customHeight="true" outlineLevel="0" collapsed="false">
      <c r="A24" s="1"/>
      <c r="B24" s="18" t="n">
        <v>14</v>
      </c>
      <c r="C24" s="19"/>
      <c r="D24" s="19"/>
      <c r="E24" s="20"/>
      <c r="F24" s="20"/>
      <c r="G24" s="20"/>
      <c r="H24" s="20"/>
      <c r="I24" s="20"/>
      <c r="J24" s="16" t="n">
        <f aca="false">L24+M24+N24</f>
        <v>0</v>
      </c>
      <c r="K24" s="1"/>
      <c r="L24" s="17" t="n">
        <f aca="false">IF(G24&lt;&gt;"",400,0)</f>
        <v>0</v>
      </c>
      <c r="M24" s="17" t="n">
        <f aca="false">IF(H24&lt;&gt;"",IF(G24&lt;&gt;"",400,800),0)</f>
        <v>0</v>
      </c>
      <c r="N24" s="17" t="n">
        <f aca="false">IF(I24&lt;&gt;"",800,0)</f>
        <v>0</v>
      </c>
    </row>
    <row r="25" customFormat="false" ht="15.75" hidden="false" customHeight="true" outlineLevel="0" collapsed="false">
      <c r="A25" s="1"/>
      <c r="B25" s="18" t="n">
        <v>15</v>
      </c>
      <c r="C25" s="19"/>
      <c r="D25" s="19"/>
      <c r="E25" s="20"/>
      <c r="F25" s="20"/>
      <c r="G25" s="20"/>
      <c r="H25" s="20"/>
      <c r="I25" s="20"/>
      <c r="J25" s="16" t="n">
        <f aca="false">L25+M25+N25</f>
        <v>0</v>
      </c>
      <c r="K25" s="1"/>
      <c r="L25" s="17" t="n">
        <f aca="false">IF(G25&lt;&gt;"",400,0)</f>
        <v>0</v>
      </c>
      <c r="M25" s="17" t="n">
        <f aca="false">IF(H25&lt;&gt;"",IF(G25&lt;&gt;"",400,800),0)</f>
        <v>0</v>
      </c>
      <c r="N25" s="17" t="n">
        <f aca="false">IF(I25&lt;&gt;"",800,0)</f>
        <v>0</v>
      </c>
    </row>
    <row r="26" customFormat="false" ht="15.75" hidden="false" customHeight="true" outlineLevel="0" collapsed="false">
      <c r="A26" s="1"/>
      <c r="B26" s="18" t="n">
        <v>16</v>
      </c>
      <c r="C26" s="19"/>
      <c r="D26" s="19"/>
      <c r="E26" s="20"/>
      <c r="F26" s="20"/>
      <c r="G26" s="20"/>
      <c r="H26" s="20"/>
      <c r="I26" s="20"/>
      <c r="J26" s="16" t="n">
        <f aca="false">L26+M26+N26</f>
        <v>0</v>
      </c>
      <c r="K26" s="1"/>
      <c r="L26" s="17" t="n">
        <f aca="false">IF(G26&lt;&gt;"",400,0)</f>
        <v>0</v>
      </c>
      <c r="M26" s="17" t="n">
        <f aca="false">IF(H26&lt;&gt;"",IF(G26&lt;&gt;"",400,800),0)</f>
        <v>0</v>
      </c>
      <c r="N26" s="17" t="n">
        <f aca="false">IF(I26&lt;&gt;"",800,0)</f>
        <v>0</v>
      </c>
    </row>
    <row r="27" customFormat="false" ht="15.75" hidden="false" customHeight="true" outlineLevel="0" collapsed="false">
      <c r="A27" s="1"/>
      <c r="B27" s="18" t="n">
        <v>17</v>
      </c>
      <c r="C27" s="19"/>
      <c r="D27" s="19"/>
      <c r="E27" s="20"/>
      <c r="F27" s="20"/>
      <c r="G27" s="20"/>
      <c r="H27" s="20"/>
      <c r="I27" s="20"/>
      <c r="J27" s="16" t="n">
        <f aca="false">L27+M27+N27</f>
        <v>0</v>
      </c>
      <c r="K27" s="1"/>
      <c r="L27" s="17" t="n">
        <f aca="false">IF(G27&lt;&gt;"",400,0)</f>
        <v>0</v>
      </c>
      <c r="M27" s="17" t="n">
        <f aca="false">IF(H27&lt;&gt;"",IF(G27&lt;&gt;"",400,800),0)</f>
        <v>0</v>
      </c>
      <c r="N27" s="17" t="n">
        <f aca="false">IF(I27&lt;&gt;"",800,0)</f>
        <v>0</v>
      </c>
    </row>
    <row r="28" customFormat="false" ht="15.75" hidden="false" customHeight="true" outlineLevel="0" collapsed="false">
      <c r="A28" s="1"/>
      <c r="B28" s="18" t="n">
        <v>18</v>
      </c>
      <c r="C28" s="19"/>
      <c r="D28" s="19"/>
      <c r="E28" s="20"/>
      <c r="F28" s="20"/>
      <c r="G28" s="20"/>
      <c r="H28" s="20"/>
      <c r="I28" s="20"/>
      <c r="J28" s="16" t="n">
        <f aca="false">L28+M28+N28</f>
        <v>0</v>
      </c>
      <c r="K28" s="1"/>
      <c r="L28" s="17" t="n">
        <f aca="false">IF(G28&lt;&gt;"",400,0)</f>
        <v>0</v>
      </c>
      <c r="M28" s="17" t="n">
        <f aca="false">IF(H28&lt;&gt;"",IF(G28&lt;&gt;"",400,800),0)</f>
        <v>0</v>
      </c>
      <c r="N28" s="17" t="n">
        <f aca="false">IF(I28&lt;&gt;"",800,0)</f>
        <v>0</v>
      </c>
    </row>
    <row r="29" customFormat="false" ht="15.75" hidden="false" customHeight="true" outlineLevel="0" collapsed="false">
      <c r="A29" s="1"/>
      <c r="B29" s="18" t="n">
        <v>19</v>
      </c>
      <c r="C29" s="19"/>
      <c r="D29" s="19"/>
      <c r="E29" s="20"/>
      <c r="F29" s="20"/>
      <c r="G29" s="20"/>
      <c r="H29" s="20"/>
      <c r="I29" s="20"/>
      <c r="J29" s="16" t="n">
        <f aca="false">L29+M29+N29</f>
        <v>0</v>
      </c>
      <c r="K29" s="1"/>
      <c r="L29" s="17" t="n">
        <f aca="false">IF(G29&lt;&gt;"",400,0)</f>
        <v>0</v>
      </c>
      <c r="M29" s="17" t="n">
        <f aca="false">IF(H29&lt;&gt;"",IF(G29&lt;&gt;"",400,800),0)</f>
        <v>0</v>
      </c>
      <c r="N29" s="17" t="n">
        <f aca="false">IF(I29&lt;&gt;"",800,0)</f>
        <v>0</v>
      </c>
    </row>
    <row r="30" customFormat="false" ht="15.75" hidden="false" customHeight="true" outlineLevel="0" collapsed="false">
      <c r="A30" s="1"/>
      <c r="B30" s="18" t="n">
        <v>20</v>
      </c>
      <c r="C30" s="19"/>
      <c r="D30" s="19"/>
      <c r="E30" s="20"/>
      <c r="F30" s="20"/>
      <c r="G30" s="20"/>
      <c r="H30" s="20"/>
      <c r="I30" s="20"/>
      <c r="J30" s="16" t="n">
        <f aca="false">L30+M30+N30</f>
        <v>0</v>
      </c>
      <c r="K30" s="1"/>
      <c r="L30" s="17" t="n">
        <f aca="false">IF(G30&lt;&gt;"",400,0)</f>
        <v>0</v>
      </c>
      <c r="M30" s="17" t="n">
        <f aca="false">IF(H30&lt;&gt;"",IF(G30&lt;&gt;"",400,800),0)</f>
        <v>0</v>
      </c>
      <c r="N30" s="17" t="n">
        <f aca="false">IF(I30&lt;&gt;"",800,0)</f>
        <v>0</v>
      </c>
    </row>
    <row r="31" customFormat="false" ht="15.75" hidden="false" customHeight="true" outlineLevel="0" collapsed="false">
      <c r="A31" s="1"/>
      <c r="B31" s="18" t="n">
        <v>21</v>
      </c>
      <c r="C31" s="19"/>
      <c r="D31" s="19"/>
      <c r="E31" s="20"/>
      <c r="F31" s="20"/>
      <c r="G31" s="20"/>
      <c r="H31" s="20"/>
      <c r="I31" s="20"/>
      <c r="J31" s="16" t="n">
        <f aca="false">L31+M31+N31</f>
        <v>0</v>
      </c>
      <c r="K31" s="1"/>
      <c r="L31" s="17" t="n">
        <f aca="false">IF(G31&lt;&gt;"",400,0)</f>
        <v>0</v>
      </c>
      <c r="M31" s="17" t="n">
        <f aca="false">IF(H31&lt;&gt;"",IF(G31&lt;&gt;"",400,800),0)</f>
        <v>0</v>
      </c>
      <c r="N31" s="17" t="n">
        <f aca="false">IF(I31&lt;&gt;"",800,0)</f>
        <v>0</v>
      </c>
    </row>
    <row r="32" customFormat="false" ht="15.75" hidden="false" customHeight="true" outlineLevel="0" collapsed="false">
      <c r="A32" s="1"/>
      <c r="B32" s="18" t="n">
        <v>22</v>
      </c>
      <c r="C32" s="19"/>
      <c r="D32" s="19"/>
      <c r="E32" s="20"/>
      <c r="F32" s="20"/>
      <c r="G32" s="20"/>
      <c r="H32" s="20"/>
      <c r="I32" s="20"/>
      <c r="J32" s="16" t="n">
        <f aca="false">L32+M32+N32</f>
        <v>0</v>
      </c>
      <c r="K32" s="1"/>
      <c r="L32" s="17" t="n">
        <f aca="false">IF(G32&lt;&gt;"",400,0)</f>
        <v>0</v>
      </c>
      <c r="M32" s="17" t="n">
        <f aca="false">IF(H32&lt;&gt;"",IF(G32&lt;&gt;"",400,800),0)</f>
        <v>0</v>
      </c>
      <c r="N32" s="17" t="n">
        <f aca="false">IF(I32&lt;&gt;"",800,0)</f>
        <v>0</v>
      </c>
    </row>
    <row r="33" customFormat="false" ht="15.75" hidden="false" customHeight="true" outlineLevel="0" collapsed="false">
      <c r="A33" s="1"/>
      <c r="B33" s="18" t="n">
        <v>23</v>
      </c>
      <c r="C33" s="19"/>
      <c r="D33" s="19"/>
      <c r="E33" s="20"/>
      <c r="F33" s="20"/>
      <c r="G33" s="20"/>
      <c r="H33" s="20"/>
      <c r="I33" s="20"/>
      <c r="J33" s="16" t="n">
        <f aca="false">L33+M33+N33</f>
        <v>0</v>
      </c>
      <c r="K33" s="1"/>
      <c r="L33" s="17" t="n">
        <f aca="false">IF(G33&lt;&gt;"",400,0)</f>
        <v>0</v>
      </c>
      <c r="M33" s="17" t="n">
        <f aca="false">IF(H33&lt;&gt;"",IF(G33&lt;&gt;"",400,800),0)</f>
        <v>0</v>
      </c>
      <c r="N33" s="17" t="n">
        <f aca="false">IF(I33&lt;&gt;"",800,0)</f>
        <v>0</v>
      </c>
    </row>
    <row r="34" customFormat="false" ht="15.75" hidden="false" customHeight="true" outlineLevel="0" collapsed="false">
      <c r="A34" s="1"/>
      <c r="B34" s="18" t="n">
        <v>24</v>
      </c>
      <c r="C34" s="19"/>
      <c r="D34" s="19"/>
      <c r="E34" s="20"/>
      <c r="F34" s="20"/>
      <c r="G34" s="20"/>
      <c r="H34" s="20"/>
      <c r="I34" s="20"/>
      <c r="J34" s="16" t="n">
        <f aca="false">L34+M34+N34</f>
        <v>0</v>
      </c>
      <c r="K34" s="1"/>
      <c r="L34" s="17" t="n">
        <f aca="false">IF(G34&lt;&gt;"",400,0)</f>
        <v>0</v>
      </c>
      <c r="M34" s="17" t="n">
        <f aca="false">IF(H34&lt;&gt;"",IF(G34&lt;&gt;"",400,800),0)</f>
        <v>0</v>
      </c>
      <c r="N34" s="17" t="n">
        <f aca="false">IF(I34&lt;&gt;"",800,0)</f>
        <v>0</v>
      </c>
    </row>
    <row r="35" customFormat="false" ht="15.75" hidden="false" customHeight="true" outlineLevel="0" collapsed="false">
      <c r="A35" s="1"/>
      <c r="B35" s="18" t="n">
        <v>25</v>
      </c>
      <c r="C35" s="19"/>
      <c r="D35" s="19"/>
      <c r="E35" s="20"/>
      <c r="F35" s="20"/>
      <c r="G35" s="20"/>
      <c r="H35" s="20"/>
      <c r="I35" s="20"/>
      <c r="J35" s="16" t="n">
        <f aca="false">L35+M35+N35</f>
        <v>0</v>
      </c>
      <c r="K35" s="1"/>
      <c r="L35" s="17" t="n">
        <f aca="false">IF(G35&lt;&gt;"",400,0)</f>
        <v>0</v>
      </c>
      <c r="M35" s="17" t="n">
        <f aca="false">IF(H35&lt;&gt;"",IF(G35&lt;&gt;"",400,800),0)</f>
        <v>0</v>
      </c>
      <c r="N35" s="17" t="n">
        <f aca="false">IF(I35&lt;&gt;"",800,0)</f>
        <v>0</v>
      </c>
    </row>
    <row r="36" customFormat="false" ht="15.75" hidden="false" customHeight="true" outlineLevel="0" collapsed="false">
      <c r="A36" s="1"/>
      <c r="B36" s="18" t="n">
        <v>26</v>
      </c>
      <c r="C36" s="19"/>
      <c r="D36" s="19"/>
      <c r="E36" s="20"/>
      <c r="F36" s="20"/>
      <c r="G36" s="20"/>
      <c r="H36" s="20"/>
      <c r="I36" s="20"/>
      <c r="J36" s="16" t="n">
        <f aca="false">L36+M36+N36</f>
        <v>0</v>
      </c>
      <c r="K36" s="1"/>
      <c r="L36" s="17" t="n">
        <f aca="false">IF(G36&lt;&gt;"",400,0)</f>
        <v>0</v>
      </c>
      <c r="M36" s="17" t="n">
        <f aca="false">IF(H36&lt;&gt;"",IF(G36&lt;&gt;"",400,800),0)</f>
        <v>0</v>
      </c>
      <c r="N36" s="17" t="n">
        <f aca="false">IF(I36&lt;&gt;"",800,0)</f>
        <v>0</v>
      </c>
    </row>
    <row r="37" customFormat="false" ht="15.75" hidden="false" customHeight="true" outlineLevel="0" collapsed="false">
      <c r="A37" s="1"/>
      <c r="B37" s="18" t="n">
        <v>27</v>
      </c>
      <c r="C37" s="19"/>
      <c r="D37" s="19"/>
      <c r="E37" s="20"/>
      <c r="F37" s="20"/>
      <c r="G37" s="20"/>
      <c r="H37" s="20"/>
      <c r="I37" s="20"/>
      <c r="J37" s="16" t="n">
        <f aca="false">L37+M37+N37</f>
        <v>0</v>
      </c>
      <c r="K37" s="1"/>
      <c r="L37" s="17" t="n">
        <f aca="false">IF(G37&lt;&gt;"",400,0)</f>
        <v>0</v>
      </c>
      <c r="M37" s="17" t="n">
        <f aca="false">IF(H37&lt;&gt;"",IF(G37&lt;&gt;"",400,800),0)</f>
        <v>0</v>
      </c>
      <c r="N37" s="17" t="n">
        <f aca="false">IF(I37&lt;&gt;"",800,0)</f>
        <v>0</v>
      </c>
    </row>
    <row r="38" customFormat="false" ht="15.75" hidden="false" customHeight="true" outlineLevel="0" collapsed="false">
      <c r="A38" s="1"/>
      <c r="B38" s="18" t="n">
        <v>28</v>
      </c>
      <c r="C38" s="19"/>
      <c r="D38" s="19"/>
      <c r="E38" s="20"/>
      <c r="F38" s="20"/>
      <c r="G38" s="20"/>
      <c r="H38" s="20"/>
      <c r="I38" s="20"/>
      <c r="J38" s="16" t="n">
        <f aca="false">L38+M38+N38</f>
        <v>0</v>
      </c>
      <c r="K38" s="1"/>
      <c r="L38" s="17" t="n">
        <f aca="false">IF(G38&lt;&gt;"",400,0)</f>
        <v>0</v>
      </c>
      <c r="M38" s="17" t="n">
        <f aca="false">IF(H38&lt;&gt;"",IF(G38&lt;&gt;"",400,800),0)</f>
        <v>0</v>
      </c>
      <c r="N38" s="17" t="n">
        <f aca="false">IF(I38&lt;&gt;"",800,0)</f>
        <v>0</v>
      </c>
    </row>
    <row r="39" customFormat="false" ht="15.75" hidden="false" customHeight="true" outlineLevel="0" collapsed="false">
      <c r="A39" s="1"/>
      <c r="B39" s="18" t="n">
        <v>29</v>
      </c>
      <c r="C39" s="19"/>
      <c r="D39" s="19"/>
      <c r="E39" s="20"/>
      <c r="F39" s="20"/>
      <c r="G39" s="20"/>
      <c r="H39" s="20"/>
      <c r="I39" s="20"/>
      <c r="J39" s="16" t="n">
        <f aca="false">L39+M39+N39</f>
        <v>0</v>
      </c>
      <c r="K39" s="1"/>
      <c r="L39" s="17" t="n">
        <f aca="false">IF(G39&lt;&gt;"",400,0)</f>
        <v>0</v>
      </c>
      <c r="M39" s="17" t="n">
        <f aca="false">IF(H39&lt;&gt;"",IF(G39&lt;&gt;"",400,800),0)</f>
        <v>0</v>
      </c>
      <c r="N39" s="17" t="n">
        <f aca="false">IF(I39&lt;&gt;"",800,0)</f>
        <v>0</v>
      </c>
    </row>
    <row r="40" customFormat="false" ht="15.75" hidden="false" customHeight="true" outlineLevel="0" collapsed="false">
      <c r="A40" s="1"/>
      <c r="B40" s="18" t="n">
        <v>30</v>
      </c>
      <c r="C40" s="19"/>
      <c r="D40" s="19"/>
      <c r="E40" s="20"/>
      <c r="F40" s="20"/>
      <c r="G40" s="20"/>
      <c r="H40" s="20"/>
      <c r="I40" s="20"/>
      <c r="J40" s="16" t="n">
        <f aca="false">L40+M40+N40</f>
        <v>0</v>
      </c>
      <c r="K40" s="1"/>
      <c r="L40" s="17" t="n">
        <f aca="false">IF(G40&lt;&gt;"",400,0)</f>
        <v>0</v>
      </c>
      <c r="M40" s="17" t="n">
        <f aca="false">IF(H40&lt;&gt;"",IF(G40&lt;&gt;"",400,800),0)</f>
        <v>0</v>
      </c>
      <c r="N40" s="17" t="n">
        <f aca="false">IF(I40&lt;&gt;"",800,0)</f>
        <v>0</v>
      </c>
    </row>
    <row r="41" customFormat="false" ht="15.75" hidden="false" customHeight="true" outlineLevel="0" collapsed="false">
      <c r="A41" s="1"/>
      <c r="B41" s="18" t="n">
        <v>31</v>
      </c>
      <c r="C41" s="19"/>
      <c r="D41" s="19"/>
      <c r="E41" s="20"/>
      <c r="F41" s="20"/>
      <c r="G41" s="20"/>
      <c r="H41" s="20"/>
      <c r="I41" s="20"/>
      <c r="J41" s="16" t="n">
        <f aca="false">L41+M41+N41</f>
        <v>0</v>
      </c>
      <c r="K41" s="1"/>
      <c r="L41" s="17" t="n">
        <f aca="false">IF(G41&lt;&gt;"",400,0)</f>
        <v>0</v>
      </c>
      <c r="M41" s="17" t="n">
        <f aca="false">IF(H41&lt;&gt;"",IF(G41&lt;&gt;"",400,800),0)</f>
        <v>0</v>
      </c>
      <c r="N41" s="17" t="n">
        <f aca="false">IF(I41&lt;&gt;"",800,0)</f>
        <v>0</v>
      </c>
    </row>
    <row r="42" customFormat="false" ht="15.75" hidden="false" customHeight="true" outlineLevel="0" collapsed="false">
      <c r="A42" s="1"/>
      <c r="B42" s="18" t="n">
        <v>32</v>
      </c>
      <c r="C42" s="19"/>
      <c r="D42" s="19"/>
      <c r="E42" s="20"/>
      <c r="F42" s="20"/>
      <c r="G42" s="20"/>
      <c r="H42" s="20"/>
      <c r="I42" s="20"/>
      <c r="J42" s="16" t="n">
        <f aca="false">L42+M42+N42</f>
        <v>0</v>
      </c>
      <c r="K42" s="1"/>
      <c r="L42" s="17" t="n">
        <f aca="false">IF(G42&lt;&gt;"",400,0)</f>
        <v>0</v>
      </c>
      <c r="M42" s="17" t="n">
        <f aca="false">IF(H42&lt;&gt;"",IF(G42&lt;&gt;"",400,800),0)</f>
        <v>0</v>
      </c>
      <c r="N42" s="17" t="n">
        <f aca="false">IF(I42&lt;&gt;"",800,0)</f>
        <v>0</v>
      </c>
    </row>
    <row r="43" customFormat="false" ht="15.75" hidden="false" customHeight="true" outlineLevel="0" collapsed="false">
      <c r="A43" s="1"/>
      <c r="B43" s="18" t="n">
        <v>33</v>
      </c>
      <c r="C43" s="19"/>
      <c r="D43" s="19"/>
      <c r="E43" s="20"/>
      <c r="F43" s="20"/>
      <c r="G43" s="20"/>
      <c r="H43" s="20"/>
      <c r="I43" s="20"/>
      <c r="J43" s="16" t="n">
        <f aca="false">L43+M43+N43</f>
        <v>0</v>
      </c>
      <c r="K43" s="1"/>
      <c r="L43" s="17" t="n">
        <f aca="false">IF(G43&lt;&gt;"",400,0)</f>
        <v>0</v>
      </c>
      <c r="M43" s="17" t="n">
        <f aca="false">IF(H43&lt;&gt;"",IF(G43&lt;&gt;"",400,800),0)</f>
        <v>0</v>
      </c>
      <c r="N43" s="17" t="n">
        <f aca="false">IF(I43&lt;&gt;"",800,0)</f>
        <v>0</v>
      </c>
    </row>
    <row r="44" customFormat="false" ht="15.75" hidden="false" customHeight="true" outlineLevel="0" collapsed="false">
      <c r="A44" s="1"/>
      <c r="B44" s="18" t="n">
        <v>34</v>
      </c>
      <c r="C44" s="19"/>
      <c r="D44" s="19"/>
      <c r="E44" s="20"/>
      <c r="F44" s="20"/>
      <c r="G44" s="20"/>
      <c r="H44" s="20"/>
      <c r="I44" s="20"/>
      <c r="J44" s="16" t="n">
        <f aca="false">L44+M44+N44</f>
        <v>0</v>
      </c>
      <c r="K44" s="1"/>
      <c r="L44" s="17" t="n">
        <f aca="false">IF(G44&lt;&gt;"",400,0)</f>
        <v>0</v>
      </c>
      <c r="M44" s="17" t="n">
        <f aca="false">IF(H44&lt;&gt;"",IF(G44&lt;&gt;"",400,800),0)</f>
        <v>0</v>
      </c>
      <c r="N44" s="17" t="n">
        <f aca="false">IF(I44&lt;&gt;"",800,0)</f>
        <v>0</v>
      </c>
    </row>
    <row r="45" customFormat="false" ht="15.75" hidden="false" customHeight="true" outlineLevel="0" collapsed="false">
      <c r="A45" s="1"/>
      <c r="B45" s="18" t="n">
        <v>35</v>
      </c>
      <c r="C45" s="19"/>
      <c r="D45" s="19"/>
      <c r="E45" s="20"/>
      <c r="F45" s="20"/>
      <c r="G45" s="20"/>
      <c r="H45" s="20"/>
      <c r="I45" s="20"/>
      <c r="J45" s="16" t="n">
        <f aca="false">L45+M45+N45</f>
        <v>0</v>
      </c>
      <c r="K45" s="1"/>
      <c r="L45" s="17" t="n">
        <f aca="false">IF(G45&lt;&gt;"",400,0)</f>
        <v>0</v>
      </c>
      <c r="M45" s="17" t="n">
        <f aca="false">IF(H45&lt;&gt;"",IF(G45&lt;&gt;"",400,800),0)</f>
        <v>0</v>
      </c>
      <c r="N45" s="17" t="n">
        <f aca="false">IF(I45&lt;&gt;"",800,0)</f>
        <v>0</v>
      </c>
    </row>
    <row r="46" customFormat="false" ht="15.75" hidden="false" customHeight="true" outlineLevel="0" collapsed="false">
      <c r="A46" s="1"/>
      <c r="B46" s="18" t="n">
        <v>36</v>
      </c>
      <c r="C46" s="19"/>
      <c r="D46" s="19"/>
      <c r="E46" s="20"/>
      <c r="F46" s="20"/>
      <c r="G46" s="20"/>
      <c r="H46" s="20"/>
      <c r="I46" s="20"/>
      <c r="J46" s="16" t="n">
        <f aca="false">L46+M46+N46</f>
        <v>0</v>
      </c>
      <c r="K46" s="1"/>
      <c r="L46" s="17" t="n">
        <f aca="false">IF(G46&lt;&gt;"",400,0)</f>
        <v>0</v>
      </c>
      <c r="M46" s="17" t="n">
        <f aca="false">IF(H46&lt;&gt;"",IF(G46&lt;&gt;"",400,800),0)</f>
        <v>0</v>
      </c>
      <c r="N46" s="17" t="n">
        <f aca="false">IF(I46&lt;&gt;"",800,0)</f>
        <v>0</v>
      </c>
    </row>
    <row r="47" customFormat="false" ht="15.75" hidden="false" customHeight="true" outlineLevel="0" collapsed="false">
      <c r="A47" s="1"/>
      <c r="B47" s="18" t="n">
        <v>37</v>
      </c>
      <c r="C47" s="19"/>
      <c r="D47" s="19"/>
      <c r="E47" s="20"/>
      <c r="F47" s="20"/>
      <c r="G47" s="20"/>
      <c r="H47" s="20"/>
      <c r="I47" s="20"/>
      <c r="J47" s="16" t="n">
        <f aca="false">L47+M47+N47</f>
        <v>0</v>
      </c>
      <c r="K47" s="1"/>
      <c r="L47" s="17" t="n">
        <f aca="false">IF(G47&lt;&gt;"",400,0)</f>
        <v>0</v>
      </c>
      <c r="M47" s="17" t="n">
        <f aca="false">IF(H47&lt;&gt;"",IF(G47&lt;&gt;"",400,800),0)</f>
        <v>0</v>
      </c>
      <c r="N47" s="17" t="n">
        <f aca="false">IF(I47&lt;&gt;"",800,0)</f>
        <v>0</v>
      </c>
    </row>
    <row r="48" customFormat="false" ht="15.75" hidden="false" customHeight="true" outlineLevel="0" collapsed="false">
      <c r="A48" s="1"/>
      <c r="B48" s="18" t="n">
        <v>38</v>
      </c>
      <c r="C48" s="19"/>
      <c r="D48" s="19"/>
      <c r="E48" s="20"/>
      <c r="F48" s="20"/>
      <c r="G48" s="20"/>
      <c r="H48" s="20"/>
      <c r="I48" s="20"/>
      <c r="J48" s="16" t="n">
        <f aca="false">L48+M48+N48</f>
        <v>0</v>
      </c>
      <c r="K48" s="1"/>
      <c r="L48" s="17" t="n">
        <f aca="false">IF(G48&lt;&gt;"",400,0)</f>
        <v>0</v>
      </c>
      <c r="M48" s="17" t="n">
        <f aca="false">IF(H48&lt;&gt;"",IF(G48&lt;&gt;"",400,800),0)</f>
        <v>0</v>
      </c>
      <c r="N48" s="17" t="n">
        <f aca="false">IF(I48&lt;&gt;"",800,0)</f>
        <v>0</v>
      </c>
    </row>
    <row r="49" customFormat="false" ht="15.75" hidden="false" customHeight="true" outlineLevel="0" collapsed="false">
      <c r="A49" s="1"/>
      <c r="B49" s="18" t="n">
        <v>39</v>
      </c>
      <c r="C49" s="19"/>
      <c r="D49" s="19"/>
      <c r="E49" s="20"/>
      <c r="F49" s="20"/>
      <c r="G49" s="20"/>
      <c r="H49" s="20"/>
      <c r="I49" s="20"/>
      <c r="J49" s="16" t="n">
        <f aca="false">L49+M49+N49</f>
        <v>0</v>
      </c>
      <c r="K49" s="1"/>
      <c r="L49" s="17" t="n">
        <f aca="false">IF(G49&lt;&gt;"",400,0)</f>
        <v>0</v>
      </c>
      <c r="M49" s="17" t="n">
        <f aca="false">IF(H49&lt;&gt;"",IF(G49&lt;&gt;"",400,800),0)</f>
        <v>0</v>
      </c>
      <c r="N49" s="17" t="n">
        <f aca="false">IF(I49&lt;&gt;"",800,0)</f>
        <v>0</v>
      </c>
    </row>
    <row r="50" customFormat="false" ht="15.75" hidden="false" customHeight="true" outlineLevel="0" collapsed="false">
      <c r="A50" s="1"/>
      <c r="B50" s="21" t="n">
        <v>40</v>
      </c>
      <c r="C50" s="22"/>
      <c r="D50" s="22"/>
      <c r="E50" s="23"/>
      <c r="F50" s="23"/>
      <c r="G50" s="23"/>
      <c r="H50" s="23"/>
      <c r="I50" s="23"/>
      <c r="J50" s="16" t="n">
        <f aca="false">L50+M50+N50</f>
        <v>0</v>
      </c>
      <c r="K50" s="1"/>
      <c r="L50" s="17" t="n">
        <f aca="false">IF(G50&lt;&gt;"",400,0)</f>
        <v>0</v>
      </c>
      <c r="M50" s="17" t="n">
        <f aca="false">IF(H50&lt;&gt;"",IF(G50&lt;&gt;"",400,800),0)</f>
        <v>0</v>
      </c>
      <c r="N50" s="17" t="n">
        <f aca="false">IF(I50&lt;&gt;"",800,0)</f>
        <v>0</v>
      </c>
    </row>
    <row r="51" customFormat="false" ht="20.25" hidden="false" customHeight="true" outlineLevel="0" collapsed="false">
      <c r="A51" s="1"/>
      <c r="B51" s="24" t="s">
        <v>15</v>
      </c>
      <c r="C51" s="25"/>
      <c r="D51" s="25"/>
      <c r="E51" s="25"/>
      <c r="F51" s="25"/>
      <c r="G51" s="25"/>
      <c r="H51" s="25"/>
      <c r="I51" s="25"/>
      <c r="J51" s="26" t="n">
        <f aca="false">SUM(J11:J50)</f>
        <v>5200</v>
      </c>
      <c r="K51" s="1"/>
      <c r="L51" s="5"/>
      <c r="M51" s="5"/>
      <c r="N51" s="5"/>
    </row>
    <row r="52" customFormat="false" ht="14.4" hidden="false" customHeight="false" outlineLevel="0" collapsed="false">
      <c r="A52" s="1"/>
      <c r="B52" s="27" t="s">
        <v>16</v>
      </c>
      <c r="C52" s="1"/>
      <c r="D52" s="1"/>
      <c r="E52" s="1"/>
      <c r="F52" s="1"/>
      <c r="G52" s="1"/>
      <c r="H52" s="1"/>
      <c r="I52" s="1"/>
      <c r="J52" s="1"/>
      <c r="K52" s="1"/>
    </row>
    <row r="53" customFormat="false" ht="47.25" hidden="false" customHeight="true" outlineLevel="0" collapsed="false">
      <c r="A53" s="1"/>
      <c r="B53" s="28" t="s">
        <v>17</v>
      </c>
      <c r="C53" s="28"/>
      <c r="D53" s="28"/>
      <c r="E53" s="28"/>
      <c r="F53" s="28"/>
      <c r="G53" s="28"/>
      <c r="H53" s="28"/>
      <c r="I53" s="28"/>
      <c r="J53" s="28"/>
      <c r="K53" s="1"/>
    </row>
    <row r="54" customFormat="false" ht="14.4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4">
    <mergeCell ref="B2:E2"/>
    <mergeCell ref="B7:E7"/>
    <mergeCell ref="B8:J8"/>
    <mergeCell ref="B53:J5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4.4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2013-12-04T10:03:12Z</dcterms:created>
  <dc:creator>CZGH01U5075</dc:creator>
  <dc:description/>
  <dc:language>cs-CZ</dc:language>
  <cp:lastModifiedBy/>
  <cp:lastPrinted>2016-09-26T07:10:09Z</cp:lastPrinted>
  <dcterms:modified xsi:type="dcterms:W3CDTF">2021-09-13T17:34:17Z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